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isc. Projects\Forms\Finance updates 2023\"/>
    </mc:Choice>
  </mc:AlternateContent>
  <xr:revisionPtr revIDLastSave="0" documentId="13_ncr:1_{4270366C-F794-4873-B5B0-2F4A810319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E30" i="1"/>
  <c r="I30" i="1" s="1"/>
  <c r="E34" i="1"/>
  <c r="E28" i="1"/>
  <c r="I28" i="1" s="1"/>
  <c r="E26" i="1"/>
  <c r="I26" i="1" s="1"/>
  <c r="G24" i="1"/>
  <c r="E24" i="1"/>
  <c r="G22" i="1"/>
  <c r="E22" i="1"/>
  <c r="G20" i="1"/>
  <c r="E20" i="1"/>
  <c r="G18" i="1"/>
  <c r="E18" i="1"/>
  <c r="E16" i="1"/>
  <c r="I16" i="1" s="1"/>
  <c r="E14" i="1"/>
  <c r="I14" i="1" s="1"/>
  <c r="I34" i="1" l="1"/>
  <c r="B37" i="1" s="1"/>
  <c r="I20" i="1"/>
  <c r="I18" i="1"/>
  <c r="I22" i="1"/>
  <c r="I24" i="1"/>
  <c r="B38" i="1" l="1"/>
  <c r="B39" i="1" s="1"/>
</calcChain>
</file>

<file path=xl/sharedStrings.xml><?xml version="1.0" encoding="utf-8"?>
<sst xmlns="http://schemas.openxmlformats.org/spreadsheetml/2006/main" count="70" uniqueCount="49">
  <si>
    <t>Estimated Quantity</t>
  </si>
  <si>
    <t>A.</t>
  </si>
  <si>
    <t>Total Girls (estimate for the year)</t>
  </si>
  <si>
    <t>B.</t>
  </si>
  <si>
    <t>Total Volunteers (estimate for the year)</t>
  </si>
  <si>
    <t>C.</t>
  </si>
  <si>
    <t>Anticipated Troop Meetings (estimate number for the year)</t>
  </si>
  <si>
    <t>D.</t>
  </si>
  <si>
    <t>Badges (estimate how many badges the troop will complete)</t>
  </si>
  <si>
    <t>E.</t>
  </si>
  <si>
    <t>Journeys (estimate how many journeys the troop will complete)</t>
  </si>
  <si>
    <t>F.</t>
  </si>
  <si>
    <t>Other Awards and Insignia (such as My Promise, My Faith)</t>
  </si>
  <si>
    <t>G.</t>
  </si>
  <si>
    <t>Bridging (estimate how many girls will bridge at end of year)</t>
  </si>
  <si>
    <t>H.</t>
  </si>
  <si>
    <t>Fall product program (estimate number of girls participating)</t>
  </si>
  <si>
    <t>I.</t>
  </si>
  <si>
    <t>Cookie program (estimate number of girls participating)</t>
  </si>
  <si>
    <t>Troop Budget Worksheet</t>
  </si>
  <si>
    <t>Girl Membership:</t>
  </si>
  <si>
    <t>x</t>
  </si>
  <si>
    <t>Volunteer Membership:</t>
  </si>
  <si>
    <t>General Supplies:</t>
  </si>
  <si>
    <t>Badges:</t>
  </si>
  <si>
    <t>Journeys:</t>
  </si>
  <si>
    <t>Other Awards and Insignia:</t>
  </si>
  <si>
    <t>Next Level Materials:</t>
  </si>
  <si>
    <t>Fall Product Program:</t>
  </si>
  <si>
    <t>Estimated PGA</t>
  </si>
  <si>
    <t>Cookie Program:</t>
  </si>
  <si>
    <t>Additional Money Earning Projects:**</t>
  </si>
  <si>
    <t>Troop Meeting Dues:</t>
  </si>
  <si>
    <t>=</t>
  </si>
  <si>
    <t>Revenue:</t>
  </si>
  <si>
    <t>Expenses:</t>
  </si>
  <si>
    <t>**    =</t>
  </si>
  <si>
    <t>*    x</t>
  </si>
  <si>
    <t>***    x</t>
  </si>
  <si>
    <t>Remaining funds for service, trips, &amp; other Girl Scout activities</t>
  </si>
  <si>
    <t>~~     x</t>
  </si>
  <si>
    <t>~This is an average cost for pins.</t>
  </si>
  <si>
    <t>~~Estimated Uniform Cost for each level.</t>
  </si>
  <si>
    <t>***Work with girls and families to set a goal amount.</t>
  </si>
  <si>
    <t>*Varies based on PGA.</t>
  </si>
  <si>
    <t>~       x</t>
  </si>
  <si>
    <t>^    x</t>
  </si>
  <si>
    <t xml:space="preserve">**Estimate based on girls’ plans. Participation in the Fall Product and cookie programs is required in order to pursue additional money earning projects. Troops must have a 25+ PGA during the cookie program AND a 3+ PGA during the Fall Product program to be considered participating. </t>
  </si>
  <si>
    <t xml:space="preserve">^ Troops can earn up to 14% of each item sold (Cadettes and older can opt-out of rewards for an additional 1%) during the Fall Product Program. See Fall Product guide for details.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</si>
</sst>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5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6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quotePrefix="1" applyFill="1" applyAlignment="1">
      <alignment horizontal="left"/>
    </xf>
    <xf numFmtId="6" fontId="0" fillId="2" borderId="0" xfId="0" applyNumberFormat="1" applyFill="1" applyAlignment="1">
      <alignment horizontal="left"/>
    </xf>
    <xf numFmtId="0" fontId="4" fillId="2" borderId="0" xfId="0" applyFont="1" applyFill="1" applyAlignment="1">
      <alignment horizontal="left" vertical="center" indent="15"/>
    </xf>
    <xf numFmtId="0" fontId="0" fillId="2" borderId="0" xfId="0" applyFill="1"/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6" fontId="0" fillId="3" borderId="0" xfId="0" applyNumberFormat="1" applyFill="1" applyAlignment="1">
      <alignment horizontal="left"/>
    </xf>
    <xf numFmtId="0" fontId="4" fillId="3" borderId="0" xfId="0" applyFont="1" applyFill="1" applyAlignment="1">
      <alignment horizontal="left" vertical="center" indent="15"/>
    </xf>
    <xf numFmtId="0" fontId="0" fillId="3" borderId="0" xfId="0" applyFill="1"/>
    <xf numFmtId="0" fontId="1" fillId="2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top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justify" vertical="center"/>
    </xf>
    <xf numFmtId="6" fontId="7" fillId="4" borderId="0" xfId="0" applyNumberFormat="1" applyFont="1" applyFill="1"/>
    <xf numFmtId="6" fontId="7" fillId="3" borderId="0" xfId="0" applyNumberFormat="1" applyFont="1" applyFill="1"/>
    <xf numFmtId="6" fontId="7" fillId="2" borderId="0" xfId="0" applyNumberFormat="1" applyFont="1" applyFill="1"/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8" fontId="0" fillId="3" borderId="8" xfId="0" applyNumberFormat="1" applyFill="1" applyBorder="1" applyAlignment="1" applyProtection="1">
      <alignment horizontal="left" vertical="center"/>
      <protection locked="0"/>
    </xf>
    <xf numFmtId="6" fontId="0" fillId="3" borderId="8" xfId="0" applyNumberForma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8" fontId="0" fillId="2" borderId="0" xfId="0" applyNumberFormat="1" applyFill="1" applyAlignment="1">
      <alignment horizontal="left"/>
    </xf>
    <xf numFmtId="8" fontId="0" fillId="2" borderId="8" xfId="0" applyNumberFormat="1" applyFill="1" applyBorder="1" applyAlignment="1" applyProtection="1">
      <alignment horizontal="left" vertical="center"/>
      <protection locked="0"/>
    </xf>
    <xf numFmtId="9" fontId="0" fillId="3" borderId="0" xfId="0" applyNumberFormat="1" applyFill="1" applyAlignment="1" applyProtection="1">
      <alignment horizontal="left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tabSelected="1" topLeftCell="A22" zoomScale="130" zoomScaleNormal="130" workbookViewId="0">
      <selection activeCell="K43" sqref="K43"/>
    </sheetView>
  </sheetViews>
  <sheetFormatPr defaultRowHeight="15" x14ac:dyDescent="0.25"/>
  <cols>
    <col min="1" max="1" width="11.28515625" bestFit="1" customWidth="1"/>
    <col min="2" max="2" width="14" customWidth="1"/>
  </cols>
  <sheetData>
    <row r="1" spans="1:9" ht="18.75" x14ac:dyDescent="0.25">
      <c r="A1" s="40" t="s">
        <v>19</v>
      </c>
      <c r="B1" s="40"/>
      <c r="C1" s="40"/>
      <c r="D1" s="40"/>
      <c r="E1" s="40"/>
      <c r="F1" s="40"/>
      <c r="G1" s="40"/>
      <c r="H1" s="40"/>
    </row>
    <row r="2" spans="1:9" ht="15.75" thickBot="1" x14ac:dyDescent="0.3"/>
    <row r="3" spans="1:9" ht="31.5" thickTop="1" thickBot="1" x14ac:dyDescent="0.3">
      <c r="A3" s="1"/>
      <c r="B3" s="2" t="s">
        <v>0</v>
      </c>
      <c r="C3" s="8"/>
    </row>
    <row r="4" spans="1:9" ht="15.75" thickBot="1" x14ac:dyDescent="0.3">
      <c r="A4" s="3" t="s">
        <v>1</v>
      </c>
      <c r="B4" s="29"/>
      <c r="C4" s="37" t="s">
        <v>2</v>
      </c>
      <c r="D4" s="38"/>
      <c r="E4" s="38"/>
      <c r="F4" s="38"/>
      <c r="G4" s="38"/>
      <c r="H4" s="39"/>
    </row>
    <row r="5" spans="1:9" ht="15.75" customHeight="1" thickBot="1" x14ac:dyDescent="0.3">
      <c r="A5" s="3" t="s">
        <v>3</v>
      </c>
      <c r="B5" s="29"/>
      <c r="C5" s="37" t="s">
        <v>4</v>
      </c>
      <c r="D5" s="38"/>
      <c r="E5" s="38"/>
      <c r="F5" s="38"/>
      <c r="G5" s="38"/>
      <c r="H5" s="39"/>
    </row>
    <row r="6" spans="1:9" ht="15.75" customHeight="1" thickBot="1" x14ac:dyDescent="0.3">
      <c r="A6" s="3" t="s">
        <v>5</v>
      </c>
      <c r="B6" s="29"/>
      <c r="C6" s="37" t="s">
        <v>6</v>
      </c>
      <c r="D6" s="38"/>
      <c r="E6" s="38"/>
      <c r="F6" s="38"/>
      <c r="G6" s="38"/>
      <c r="H6" s="39"/>
    </row>
    <row r="7" spans="1:9" ht="15.75" customHeight="1" thickBot="1" x14ac:dyDescent="0.3">
      <c r="A7" s="3" t="s">
        <v>7</v>
      </c>
      <c r="B7" s="29"/>
      <c r="C7" s="37" t="s">
        <v>8</v>
      </c>
      <c r="D7" s="38"/>
      <c r="E7" s="38"/>
      <c r="F7" s="38"/>
      <c r="G7" s="38"/>
      <c r="H7" s="39"/>
    </row>
    <row r="8" spans="1:9" ht="15.75" customHeight="1" thickBot="1" x14ac:dyDescent="0.3">
      <c r="A8" s="3" t="s">
        <v>9</v>
      </c>
      <c r="B8" s="29"/>
      <c r="C8" s="37" t="s">
        <v>10</v>
      </c>
      <c r="D8" s="38"/>
      <c r="E8" s="38"/>
      <c r="F8" s="38"/>
      <c r="G8" s="38"/>
      <c r="H8" s="39"/>
    </row>
    <row r="9" spans="1:9" ht="15.75" customHeight="1" thickBot="1" x14ac:dyDescent="0.3">
      <c r="A9" s="3" t="s">
        <v>11</v>
      </c>
      <c r="B9" s="29"/>
      <c r="C9" s="37" t="s">
        <v>12</v>
      </c>
      <c r="D9" s="38"/>
      <c r="E9" s="38"/>
      <c r="F9" s="38"/>
      <c r="G9" s="38"/>
      <c r="H9" s="39"/>
    </row>
    <row r="10" spans="1:9" ht="15.75" customHeight="1" thickBot="1" x14ac:dyDescent="0.3">
      <c r="A10" s="3" t="s">
        <v>13</v>
      </c>
      <c r="B10" s="29"/>
      <c r="C10" s="37" t="s">
        <v>14</v>
      </c>
      <c r="D10" s="38"/>
      <c r="E10" s="38"/>
      <c r="F10" s="38"/>
      <c r="G10" s="38"/>
      <c r="H10" s="39"/>
    </row>
    <row r="11" spans="1:9" ht="15.75" customHeight="1" thickBot="1" x14ac:dyDescent="0.3">
      <c r="A11" s="3" t="s">
        <v>15</v>
      </c>
      <c r="B11" s="29"/>
      <c r="C11" s="37" t="s">
        <v>16</v>
      </c>
      <c r="D11" s="38"/>
      <c r="E11" s="38"/>
      <c r="F11" s="38"/>
      <c r="G11" s="38"/>
      <c r="H11" s="39"/>
    </row>
    <row r="12" spans="1:9" ht="15.75" customHeight="1" thickBot="1" x14ac:dyDescent="0.3">
      <c r="A12" s="3" t="s">
        <v>17</v>
      </c>
      <c r="B12" s="29"/>
      <c r="C12" s="37" t="s">
        <v>18</v>
      </c>
      <c r="D12" s="38"/>
      <c r="E12" s="38"/>
      <c r="F12" s="38"/>
      <c r="G12" s="38"/>
      <c r="H12" s="39"/>
    </row>
    <row r="14" spans="1:9" x14ac:dyDescent="0.25">
      <c r="A14" s="41" t="s">
        <v>20</v>
      </c>
      <c r="B14" s="41"/>
      <c r="C14" s="10">
        <v>40</v>
      </c>
      <c r="D14" s="11" t="s">
        <v>21</v>
      </c>
      <c r="E14" s="11">
        <f>B4</f>
        <v>0</v>
      </c>
      <c r="F14" s="12"/>
      <c r="G14" s="12"/>
      <c r="H14" s="13" t="s">
        <v>33</v>
      </c>
      <c r="I14" s="14">
        <f>C14*E14</f>
        <v>0</v>
      </c>
    </row>
    <row r="15" spans="1:9" ht="17.25" x14ac:dyDescent="0.25">
      <c r="A15" s="15"/>
      <c r="B15" s="16"/>
      <c r="C15" s="12"/>
      <c r="D15" s="12"/>
      <c r="E15" s="12"/>
      <c r="F15" s="12"/>
      <c r="G15" s="12"/>
      <c r="H15" s="12"/>
      <c r="I15" s="12"/>
    </row>
    <row r="16" spans="1:9" x14ac:dyDescent="0.25">
      <c r="A16" s="41" t="s">
        <v>22</v>
      </c>
      <c r="B16" s="41"/>
      <c r="C16" s="10">
        <v>25</v>
      </c>
      <c r="D16" s="11" t="s">
        <v>21</v>
      </c>
      <c r="E16" s="11">
        <f>B5</f>
        <v>0</v>
      </c>
      <c r="F16" s="12"/>
      <c r="G16" s="12"/>
      <c r="H16" s="13" t="s">
        <v>33</v>
      </c>
      <c r="I16" s="14">
        <f>C16*E16</f>
        <v>0</v>
      </c>
    </row>
    <row r="17" spans="1:10" ht="17.25" x14ac:dyDescent="0.25">
      <c r="A17" s="15"/>
      <c r="B17" s="16"/>
      <c r="C17" s="12"/>
      <c r="D17" s="12"/>
      <c r="E17" s="12"/>
      <c r="F17" s="12"/>
      <c r="G17" s="12"/>
      <c r="H17" s="12"/>
      <c r="I17" s="12"/>
    </row>
    <row r="18" spans="1:10" x14ac:dyDescent="0.25">
      <c r="A18" s="41" t="s">
        <v>23</v>
      </c>
      <c r="B18" s="41"/>
      <c r="C18" s="35">
        <v>1</v>
      </c>
      <c r="D18" s="11" t="s">
        <v>21</v>
      </c>
      <c r="E18" s="11">
        <f>B4</f>
        <v>0</v>
      </c>
      <c r="F18" s="11" t="s">
        <v>21</v>
      </c>
      <c r="G18" s="11">
        <f>B6</f>
        <v>0</v>
      </c>
      <c r="H18" s="11" t="s">
        <v>33</v>
      </c>
      <c r="I18" s="14">
        <f>C18*E18*G18</f>
        <v>0</v>
      </c>
    </row>
    <row r="19" spans="1:10" ht="17.25" x14ac:dyDescent="0.25">
      <c r="A19" s="15"/>
      <c r="B19" s="16"/>
      <c r="C19" s="15"/>
      <c r="D19" s="12"/>
      <c r="E19" s="12"/>
      <c r="F19" s="12"/>
      <c r="G19" s="12"/>
      <c r="H19" s="12"/>
      <c r="I19" s="14"/>
    </row>
    <row r="20" spans="1:10" x14ac:dyDescent="0.25">
      <c r="A20" s="41" t="s">
        <v>24</v>
      </c>
      <c r="B20" s="41"/>
      <c r="C20" s="34">
        <v>3.5</v>
      </c>
      <c r="D20" s="12" t="s">
        <v>21</v>
      </c>
      <c r="E20" s="11">
        <f>B4</f>
        <v>0</v>
      </c>
      <c r="F20" s="11" t="s">
        <v>21</v>
      </c>
      <c r="G20" s="11">
        <f>B7</f>
        <v>0</v>
      </c>
      <c r="H20" s="11" t="s">
        <v>33</v>
      </c>
      <c r="I20" s="14">
        <f t="shared" ref="I20" si="0">C20*E20*G20</f>
        <v>0</v>
      </c>
      <c r="J20" s="4"/>
    </row>
    <row r="21" spans="1:10" ht="17.25" x14ac:dyDescent="0.25">
      <c r="A21" s="15"/>
      <c r="B21" s="16"/>
      <c r="C21" s="15"/>
      <c r="D21" s="12"/>
      <c r="E21" s="12"/>
      <c r="F21" s="12"/>
      <c r="G21" s="12"/>
      <c r="H21" s="12"/>
      <c r="I21" s="12"/>
    </row>
    <row r="22" spans="1:10" x14ac:dyDescent="0.25">
      <c r="A22" s="41" t="s">
        <v>25</v>
      </c>
      <c r="B22" s="41"/>
      <c r="C22" s="14">
        <v>8</v>
      </c>
      <c r="D22" s="12" t="s">
        <v>21</v>
      </c>
      <c r="E22" s="11">
        <f>B4</f>
        <v>0</v>
      </c>
      <c r="F22" s="11" t="s">
        <v>21</v>
      </c>
      <c r="G22" s="11">
        <f>B8</f>
        <v>0</v>
      </c>
      <c r="H22" s="11" t="s">
        <v>33</v>
      </c>
      <c r="I22" s="14">
        <f t="shared" ref="I22" si="1">C22*E22*G22</f>
        <v>0</v>
      </c>
    </row>
    <row r="23" spans="1:10" ht="17.25" x14ac:dyDescent="0.25">
      <c r="A23" s="15"/>
      <c r="B23" s="16"/>
      <c r="C23" s="15"/>
      <c r="D23" s="12"/>
      <c r="E23" s="12"/>
      <c r="F23" s="12"/>
      <c r="G23" s="12"/>
      <c r="H23" s="12"/>
      <c r="I23" s="12"/>
    </row>
    <row r="24" spans="1:10" x14ac:dyDescent="0.25">
      <c r="A24" s="41" t="s">
        <v>26</v>
      </c>
      <c r="B24" s="41"/>
      <c r="C24" s="14">
        <v>5</v>
      </c>
      <c r="D24" s="12" t="s">
        <v>45</v>
      </c>
      <c r="E24" s="11">
        <f>B4</f>
        <v>0</v>
      </c>
      <c r="F24" s="11" t="s">
        <v>21</v>
      </c>
      <c r="G24" s="11">
        <f>B9</f>
        <v>0</v>
      </c>
      <c r="H24" s="11" t="s">
        <v>33</v>
      </c>
      <c r="I24" s="14">
        <f t="shared" ref="I24" si="2">C24*E24*G24</f>
        <v>0</v>
      </c>
    </row>
    <row r="25" spans="1:10" ht="17.25" x14ac:dyDescent="0.25">
      <c r="A25" s="15"/>
      <c r="B25" s="16"/>
      <c r="C25" s="15"/>
      <c r="D25" s="12"/>
      <c r="E25" s="12"/>
      <c r="F25" s="12"/>
      <c r="G25" s="12"/>
      <c r="H25" s="12"/>
      <c r="I25" s="12"/>
    </row>
    <row r="26" spans="1:10" x14ac:dyDescent="0.25">
      <c r="A26" s="41" t="s">
        <v>27</v>
      </c>
      <c r="B26" s="41"/>
      <c r="C26" s="14">
        <v>55</v>
      </c>
      <c r="D26" s="11" t="s">
        <v>40</v>
      </c>
      <c r="E26" s="11">
        <f>B10</f>
        <v>0</v>
      </c>
      <c r="F26" s="16"/>
      <c r="G26" s="12"/>
      <c r="H26" s="11" t="s">
        <v>33</v>
      </c>
      <c r="I26" s="14">
        <f>C26*E26</f>
        <v>0</v>
      </c>
    </row>
    <row r="27" spans="1:10" ht="21.95" customHeight="1" x14ac:dyDescent="0.25">
      <c r="A27" s="5"/>
      <c r="C27" s="7"/>
      <c r="D27" s="7"/>
      <c r="E27" s="7"/>
      <c r="F27" s="7"/>
      <c r="G27" s="7"/>
      <c r="H27" s="7"/>
      <c r="I27" s="7"/>
    </row>
    <row r="28" spans="1:10" x14ac:dyDescent="0.25">
      <c r="A28" s="43" t="s">
        <v>28</v>
      </c>
      <c r="B28" s="43"/>
      <c r="C28" s="36">
        <v>0</v>
      </c>
      <c r="D28" s="18" t="s">
        <v>46</v>
      </c>
      <c r="E28" s="17">
        <f>B11</f>
        <v>0</v>
      </c>
      <c r="F28" s="17" t="s">
        <v>21</v>
      </c>
      <c r="G28" s="30"/>
      <c r="H28" s="17" t="s">
        <v>36</v>
      </c>
      <c r="I28" s="19">
        <f t="shared" ref="I28" si="3">C28*E28*G28</f>
        <v>0</v>
      </c>
    </row>
    <row r="29" spans="1:10" ht="21.95" customHeight="1" x14ac:dyDescent="0.25">
      <c r="A29" s="20"/>
      <c r="B29" s="21"/>
      <c r="C29" s="18"/>
      <c r="D29" s="18"/>
      <c r="E29" s="18"/>
      <c r="F29" s="18"/>
      <c r="G29" s="23" t="s">
        <v>29</v>
      </c>
      <c r="H29" s="18"/>
      <c r="I29" s="18"/>
    </row>
    <row r="30" spans="1:10" x14ac:dyDescent="0.25">
      <c r="A30" s="43" t="s">
        <v>30</v>
      </c>
      <c r="B30" s="43"/>
      <c r="C30" s="31">
        <v>0.79</v>
      </c>
      <c r="D30" s="18" t="s">
        <v>37</v>
      </c>
      <c r="E30" s="17">
        <f>B12</f>
        <v>0</v>
      </c>
      <c r="F30" s="17" t="s">
        <v>21</v>
      </c>
      <c r="G30" s="30"/>
      <c r="H30" s="17" t="s">
        <v>36</v>
      </c>
      <c r="I30" s="19">
        <f t="shared" ref="I30" si="4">C30*E30*G30</f>
        <v>0</v>
      </c>
    </row>
    <row r="31" spans="1:10" ht="21.95" customHeight="1" x14ac:dyDescent="0.25">
      <c r="A31" s="20"/>
      <c r="B31" s="21"/>
      <c r="C31" s="20"/>
      <c r="D31" s="21"/>
      <c r="E31" s="21"/>
      <c r="F31" s="21"/>
      <c r="G31" s="23" t="s">
        <v>29</v>
      </c>
      <c r="H31" s="21"/>
      <c r="I31" s="21"/>
    </row>
    <row r="32" spans="1:10" x14ac:dyDescent="0.25">
      <c r="A32" s="43" t="s">
        <v>31</v>
      </c>
      <c r="B32" s="43"/>
      <c r="C32" s="43"/>
      <c r="D32" s="21"/>
      <c r="E32" s="21"/>
      <c r="F32" s="21"/>
      <c r="G32" s="21"/>
      <c r="H32" s="17" t="s">
        <v>33</v>
      </c>
      <c r="I32" s="32"/>
    </row>
    <row r="33" spans="1:22" ht="21.95" customHeight="1" x14ac:dyDescent="0.25">
      <c r="A33" s="24"/>
      <c r="B33" s="21"/>
      <c r="C33" s="21"/>
      <c r="D33" s="21"/>
      <c r="E33" s="21"/>
      <c r="F33" s="21"/>
      <c r="G33" s="21"/>
      <c r="H33" s="21"/>
      <c r="I33" s="21"/>
    </row>
    <row r="34" spans="1:22" x14ac:dyDescent="0.25">
      <c r="A34" s="43" t="s">
        <v>32</v>
      </c>
      <c r="B34" s="43"/>
      <c r="C34" s="33"/>
      <c r="D34" s="17" t="s">
        <v>38</v>
      </c>
      <c r="E34" s="17">
        <f>B4</f>
        <v>0</v>
      </c>
      <c r="F34" s="17" t="s">
        <v>21</v>
      </c>
      <c r="G34" s="18">
        <f>B6</f>
        <v>0</v>
      </c>
      <c r="H34" s="17" t="s">
        <v>33</v>
      </c>
      <c r="I34" s="19">
        <f>C34*E34*G34</f>
        <v>0</v>
      </c>
    </row>
    <row r="35" spans="1:22" ht="17.25" x14ac:dyDescent="0.25">
      <c r="A35" s="5"/>
      <c r="C35" s="5"/>
    </row>
    <row r="36" spans="1:22" ht="21.95" customHeight="1" x14ac:dyDescent="0.25">
      <c r="A36" s="6"/>
    </row>
    <row r="37" spans="1:22" ht="18.75" x14ac:dyDescent="0.3">
      <c r="A37" s="25" t="s">
        <v>34</v>
      </c>
      <c r="B37" s="27">
        <f>SUM(I28,I30,I32,I34)</f>
        <v>0</v>
      </c>
    </row>
    <row r="38" spans="1:22" ht="18.75" x14ac:dyDescent="0.3">
      <c r="A38" s="22" t="s">
        <v>35</v>
      </c>
      <c r="B38" s="28">
        <f>SUM(I14,I16,I18,I20,I22,I24,I26)</f>
        <v>0</v>
      </c>
    </row>
    <row r="39" spans="1:22" ht="18.75" x14ac:dyDescent="0.3">
      <c r="B39" s="26">
        <f>B37-B38</f>
        <v>0</v>
      </c>
      <c r="C39" s="9" t="s">
        <v>39</v>
      </c>
    </row>
    <row r="41" spans="1:22" x14ac:dyDescent="0.25">
      <c r="A41" s="42" t="s">
        <v>41</v>
      </c>
      <c r="B41" s="42"/>
      <c r="C41" s="42"/>
      <c r="D41" s="42"/>
      <c r="E41" s="42"/>
      <c r="F41" s="42"/>
      <c r="G41" s="42"/>
      <c r="H41" s="42"/>
      <c r="I41" s="42"/>
    </row>
    <row r="42" spans="1:22" x14ac:dyDescent="0.25">
      <c r="A42" s="42" t="s">
        <v>42</v>
      </c>
      <c r="B42" s="42"/>
      <c r="C42" s="42"/>
      <c r="D42" s="42"/>
      <c r="E42" s="42"/>
      <c r="F42" s="42"/>
      <c r="G42" s="42"/>
      <c r="H42" s="42"/>
      <c r="I42" s="42"/>
    </row>
    <row r="43" spans="1:22" x14ac:dyDescent="0.25">
      <c r="A43" s="42" t="s">
        <v>44</v>
      </c>
      <c r="B43" s="42"/>
      <c r="C43" s="42"/>
      <c r="D43" s="42"/>
      <c r="E43" s="42"/>
      <c r="F43" s="42"/>
      <c r="G43" s="42"/>
      <c r="H43" s="42"/>
      <c r="I43" s="42"/>
    </row>
    <row r="44" spans="1:22" x14ac:dyDescent="0.25">
      <c r="A44" s="44" t="s">
        <v>48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22" ht="15" customHeight="1" x14ac:dyDescent="0.25">
      <c r="A45" s="42" t="s">
        <v>47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x14ac:dyDescent="0.25">
      <c r="A46" s="42" t="s">
        <v>43</v>
      </c>
      <c r="B46" s="42"/>
      <c r="C46" s="42"/>
      <c r="D46" s="42"/>
      <c r="E46" s="42"/>
      <c r="F46" s="42"/>
      <c r="G46" s="42"/>
      <c r="H46" s="42"/>
      <c r="I46" s="42"/>
    </row>
  </sheetData>
  <sheetProtection selectLockedCells="1"/>
  <mergeCells count="27">
    <mergeCell ref="A46:I46"/>
    <mergeCell ref="A34:B34"/>
    <mergeCell ref="A30:B30"/>
    <mergeCell ref="A32:C32"/>
    <mergeCell ref="A42:I42"/>
    <mergeCell ref="A44:M44"/>
    <mergeCell ref="A45:V45"/>
    <mergeCell ref="A14:B14"/>
    <mergeCell ref="A24:B24"/>
    <mergeCell ref="A26:B26"/>
    <mergeCell ref="A43:I43"/>
    <mergeCell ref="A28:B28"/>
    <mergeCell ref="A18:B18"/>
    <mergeCell ref="A20:B20"/>
    <mergeCell ref="A22:B22"/>
    <mergeCell ref="A41:I41"/>
    <mergeCell ref="A16:B16"/>
    <mergeCell ref="C9:H9"/>
    <mergeCell ref="C10:H10"/>
    <mergeCell ref="C11:H11"/>
    <mergeCell ref="C12:H12"/>
    <mergeCell ref="A1:H1"/>
    <mergeCell ref="C4:H4"/>
    <mergeCell ref="C5:H5"/>
    <mergeCell ref="C6:H6"/>
    <mergeCell ref="C7:H7"/>
    <mergeCell ref="C8:H8"/>
  </mergeCells>
  <printOptions horizontalCentered="1" verticalCentered="1"/>
  <pageMargins left="0.25" right="0.25" top="0.75" bottom="0.75" header="0.3" footer="0.3"/>
  <pageSetup scale="9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O. Merideth</dc:creator>
  <cp:lastModifiedBy>Lucy Branam</cp:lastModifiedBy>
  <cp:lastPrinted>2017-09-29T19:15:54Z</cp:lastPrinted>
  <dcterms:created xsi:type="dcterms:W3CDTF">2017-08-28T17:31:49Z</dcterms:created>
  <dcterms:modified xsi:type="dcterms:W3CDTF">2023-06-09T19:09:16Z</dcterms:modified>
</cp:coreProperties>
</file>